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2"/>
    <sheet name="Sheet2" sheetId="2" state="visible" r:id="rId3"/>
    <sheet name="Sheet3" sheetId="3" state="visible" r:id="rId4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<sst xmlns="http://schemas.openxmlformats.org/spreadsheetml/2006/main" count="59" uniqueCount="44">
  <si>
    <t xml:space="preserve">Project Budget, rounded to nearest thousand</t>
  </si>
  <si>
    <t xml:space="preserve">SOURCES:</t>
  </si>
  <si>
    <t xml:space="preserve">Amount</t>
  </si>
  <si>
    <t xml:space="preserve">Current Status</t>
  </si>
  <si>
    <t xml:space="preserve">Community Preservation grant 2018</t>
  </si>
  <si>
    <t xml:space="preserve">paid</t>
  </si>
  <si>
    <t xml:space="preserve">Community Preservation grant 2021</t>
  </si>
  <si>
    <t xml:space="preserve">approved by Billerica town meeting, 2021</t>
  </si>
  <si>
    <t xml:space="preserve">American Rescue Plan Act (ARPA) grant</t>
  </si>
  <si>
    <t xml:space="preserve">Earmark Contact Collection Form received, Jan 11, 2022.  phyllis.cahaly@mass.gov</t>
  </si>
  <si>
    <t xml:space="preserve">River Stewardship Council, Naional Park Service</t>
  </si>
  <si>
    <t xml:space="preserve">Individuals</t>
  </si>
  <si>
    <t xml:space="preserve">Request to CFF</t>
  </si>
  <si>
    <t xml:space="preserve">pending</t>
  </si>
  <si>
    <t xml:space="preserve">Total</t>
  </si>
  <si>
    <t xml:space="preserve">USES:</t>
  </si>
  <si>
    <t xml:space="preserve">Hard Cost</t>
  </si>
  <si>
    <t xml:space="preserve">Job setup/Demolition</t>
  </si>
  <si>
    <t xml:space="preserve">paid to general contractor</t>
  </si>
  <si>
    <t xml:space="preserve">Structural steel</t>
  </si>
  <si>
    <t xml:space="preserve">paid to Shaw Welding</t>
  </si>
  <si>
    <t xml:space="preserve">Masonry</t>
  </si>
  <si>
    <t xml:space="preserve">paid to D &amp; D Masonry</t>
  </si>
  <si>
    <t xml:space="preserve">Plumbing</t>
  </si>
  <si>
    <t xml:space="preserve">contract</t>
  </si>
  <si>
    <t xml:space="preserve">Sewer and water line</t>
  </si>
  <si>
    <t xml:space="preserve">estimate by general contractor</t>
  </si>
  <si>
    <t xml:space="preserve">Bridge</t>
  </si>
  <si>
    <t xml:space="preserve">Abutments and finish work</t>
  </si>
  <si>
    <t xml:space="preserve">LULA elevator</t>
  </si>
  <si>
    <t xml:space="preserve">Elevator shaft</t>
  </si>
  <si>
    <t xml:space="preserve">Electrical wiring</t>
  </si>
  <si>
    <t xml:space="preserve">HVAC</t>
  </si>
  <si>
    <t xml:space="preserve">Sprinklers</t>
  </si>
  <si>
    <t xml:space="preserve">Contingency</t>
  </si>
  <si>
    <t xml:space="preserve">13% of construction, $1,427,000</t>
  </si>
  <si>
    <t xml:space="preserve">Construction</t>
  </si>
  <si>
    <t xml:space="preserve">general contractor</t>
  </si>
  <si>
    <t xml:space="preserve">Soft Costs</t>
  </si>
  <si>
    <t xml:space="preserve">Architect</t>
  </si>
  <si>
    <t xml:space="preserve">paid ±</t>
  </si>
  <si>
    <t xml:space="preserve">Engineers, civil, structural 22k, utilities 40k, environmental</t>
  </si>
  <si>
    <t xml:space="preserve">Insurance</t>
  </si>
  <si>
    <t xml:space="preserve">per year, 2 Old Elm St.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</si>
</sst>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\$#,##0\ ;[RED]&quot;($&quot;#,##0\)"/>
    <numFmt numFmtId="166" formatCode="\$#,##0"/>
  </numFmts>
  <fonts count="19">
    <font>
      <sz val="11"/>
      <color rgb="FF000000"/>
      <name val="Calibri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24"/>
      <color rgb="FF000000"/>
      <name val="Calibri"/>
      <family val="2"/>
    </font>
    <font>
      <sz val="18"/>
      <color rgb="FF000000"/>
      <name val="Calibri"/>
      <family val="2"/>
    </font>
    <font>
      <sz val="12"/>
      <color rgb="FF000000"/>
      <name val="Calibri"/>
      <family val="2"/>
    </font>
    <font>
      <sz val="10"/>
      <color rgb="FF333333"/>
      <name val="Calibri"/>
      <family val="2"/>
    </font>
    <font>
      <i val="true"/>
      <sz val="10"/>
      <color rgb="FF808080"/>
      <name val="Calibri"/>
      <family val="2"/>
    </font>
    <font>
      <u val="single"/>
      <sz val="10"/>
      <color rgb="FF0000EE"/>
      <name val="Calibri"/>
      <family val="2"/>
    </font>
    <font>
      <sz val="10"/>
      <color rgb="FF006600"/>
      <name val="Calibri"/>
      <family val="2"/>
    </font>
    <font>
      <sz val="10"/>
      <color rgb="FF996600"/>
      <name val="Calibri"/>
      <family val="2"/>
    </font>
    <font>
      <sz val="10"/>
      <color rgb="FFCC0000"/>
      <name val="Calibri"/>
      <family val="2"/>
    </font>
    <font>
      <b val="true"/>
      <sz val="10"/>
      <color rgb="FFFFFFFF"/>
      <name val="Calibri"/>
      <family val="2"/>
    </font>
    <font>
      <b val="true"/>
      <sz val="10"/>
      <color rgb="FF000000"/>
      <name val="Calibri"/>
      <family val="2"/>
    </font>
    <font>
      <sz val="10"/>
      <color rgb="FFFFFFFF"/>
      <name val="Calibri"/>
      <family val="2"/>
    </font>
    <font>
      <sz val="11"/>
      <color rgb="FF000000"/>
      <name val="Times New Roman"/>
      <family val="1"/>
    </font>
    <font>
      <b val="true"/>
      <sz val="11"/>
      <color rgb="FF000000"/>
      <name val="Times New Roman"/>
      <family val="1"/>
    </font>
    <font>
      <i val="true"/>
      <sz val="11"/>
      <color rgb="FF000000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CCFFCC"/>
        <bgColor rgb="FFCCFFFF"/>
      </patternFill>
    </fill>
    <fill>
      <patternFill patternType="solid">
        <fgColor rgb="FFFFCCCC"/>
        <bgColor rgb="FFDDDDDD"/>
      </patternFill>
    </fill>
    <fill>
      <patternFill patternType="solid">
        <fgColor rgb="FFCC0000"/>
        <bgColor rgb="FF800000"/>
      </patternFill>
    </fill>
    <fill>
      <patternFill patternType="solid">
        <fgColor rgb="FF000000"/>
        <bgColor rgb="FF003300"/>
      </patternFill>
    </fill>
    <fill>
      <patternFill patternType="solid">
        <fgColor rgb="FF808080"/>
        <bgColor rgb="FF969696"/>
      </patternFill>
    </fill>
    <fill>
      <patternFill patternType="solid">
        <fgColor rgb="FFDDDDDD"/>
        <bgColor rgb="FFFFCCCC"/>
      </patternFill>
    </fill>
  </fills>
  <borders count="4">
    <border diagonalUp="false" diagonalDown="false">
      <left/>
      <right/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/>
      <right/>
      <top/>
      <bottom style="thin"/>
      <diagonal/>
    </border>
    <border diagonalUp="false" diagonalDown="false">
      <left/>
      <right/>
      <top style="thin"/>
      <bottom/>
      <diagonal/>
    </border>
  </borders>
  <cellStyleXfs count="37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false" applyAlignment="false" applyProtection="false"/>
    <xf numFmtId="164" fontId="5" fillId="0" borderId="0" applyFont="true" applyBorder="false" applyAlignment="false" applyProtection="false"/>
    <xf numFmtId="164" fontId="6" fillId="0" borderId="0" applyFont="true" applyBorder="false" applyAlignment="false" applyProtection="false"/>
    <xf numFmtId="164" fontId="0" fillId="0" borderId="0" applyFont="true" applyBorder="false" applyAlignment="false" applyProtection="false"/>
    <xf numFmtId="164" fontId="7" fillId="2" borderId="1" applyFont="true" applyBorder="true" applyAlignment="false" applyProtection="false"/>
    <xf numFmtId="164" fontId="8" fillId="0" borderId="0" applyFont="true" applyBorder="false" applyAlignment="false" applyProtection="false"/>
    <xf numFmtId="164" fontId="9" fillId="0" borderId="0" applyFont="true" applyBorder="false" applyAlignment="false" applyProtection="false"/>
    <xf numFmtId="164" fontId="0" fillId="0" borderId="0" applyFont="true" applyBorder="false" applyAlignment="false" applyProtection="false"/>
    <xf numFmtId="164" fontId="10" fillId="3" borderId="0" applyFont="true" applyBorder="false" applyAlignment="false" applyProtection="false"/>
    <xf numFmtId="164" fontId="11" fillId="2" borderId="0" applyFont="true" applyBorder="false" applyAlignment="false" applyProtection="false"/>
    <xf numFmtId="164" fontId="12" fillId="4" borderId="0" applyFont="true" applyBorder="false" applyAlignment="false" applyProtection="false"/>
    <xf numFmtId="164" fontId="12" fillId="0" borderId="0" applyFont="true" applyBorder="false" applyAlignment="false" applyProtection="false"/>
    <xf numFmtId="164" fontId="13" fillId="5" borderId="0" applyFont="true" applyBorder="false" applyAlignment="false" applyProtection="false"/>
    <xf numFmtId="164" fontId="14" fillId="0" borderId="0" applyFont="true" applyBorder="false" applyAlignment="false" applyProtection="false"/>
    <xf numFmtId="164" fontId="15" fillId="6" borderId="0" applyFont="true" applyBorder="false" applyAlignment="false" applyProtection="false"/>
    <xf numFmtId="164" fontId="15" fillId="7" borderId="0" applyFont="true" applyBorder="false" applyAlignment="false" applyProtection="false"/>
    <xf numFmtId="164" fontId="14" fillId="8" borderId="0" applyFont="true" applyBorder="false" applyAlignment="false" applyProtection="false"/>
  </cellStyleXfs>
  <cellXfs count="1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7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1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8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7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7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6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6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16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16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6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7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23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Heading" xfId="20"/>
    <cellStyle name="Heading 1" xfId="21"/>
    <cellStyle name="Heading 2" xfId="22"/>
    <cellStyle name="Text" xfId="23"/>
    <cellStyle name="Note" xfId="24"/>
    <cellStyle name="Footnote" xfId="25"/>
    <cellStyle name="Hyperlink" xfId="26"/>
    <cellStyle name="Status" xfId="27"/>
    <cellStyle name="Good" xfId="28"/>
    <cellStyle name="Neutral" xfId="29"/>
    <cellStyle name="Bad" xfId="30"/>
    <cellStyle name="Warning" xfId="31"/>
    <cellStyle name="Error" xfId="32"/>
    <cellStyle name="Accent" xfId="33"/>
    <cellStyle name="Accent 1" xfId="34"/>
    <cellStyle name="Accent 2" xfId="35"/>
    <cellStyle name="Accent 3" xfId="36"/>
  </cellStyles>
  <colors>
    <indexedColors>
      <rgbColor rgb="FF000000"/>
      <rgbColor rgb="FFFFFFFF"/>
      <rgbColor rgb="FFCC0000"/>
      <rgbColor rgb="FF00FF00"/>
      <rgbColor rgb="FF0000EE"/>
      <rgbColor rgb="FFFFFF00"/>
      <rgbColor rgb="FFFF00FF"/>
      <rgbColor rgb="FF00FFFF"/>
      <rgbColor rgb="FF800000"/>
      <rgbColor rgb="FF006600"/>
      <rgbColor rgb="FF000080"/>
      <rgbColor rgb="FF9966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CC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C1048576"/>
  <sheetViews>
    <sheetView showFormulas="false" showGridLines="true" showRowColHeaders="true" showZeros="true" rightToLeft="false" tabSelected="true" showOutlineSymbols="true" defaultGridColor="true" view="normal" topLeftCell="A2" colorId="64" zoomScale="100" zoomScaleNormal="100" zoomScalePageLayoutView="100" workbookViewId="0">
      <selection pane="topLeft" activeCell="D34" activeCellId="0" sqref="D34"/>
    </sheetView>
  </sheetViews>
  <sheetFormatPr defaultRowHeight="15" zeroHeight="false" outlineLevelRow="0" outlineLevelCol="0"/>
  <cols>
    <col collapsed="false" customWidth="true" hidden="false" outlineLevel="0" max="1" min="1" style="1" width="50.65"/>
    <col collapsed="false" customWidth="true" hidden="false" outlineLevel="0" max="2" min="2" style="1" width="14.54"/>
    <col collapsed="false" customWidth="true" hidden="false" outlineLevel="0" max="3" min="3" style="1" width="71.96"/>
    <col collapsed="false" customWidth="true" hidden="false" outlineLevel="0" max="257" min="4" style="1" width="9.13"/>
    <col collapsed="false" customWidth="true" hidden="false" outlineLevel="0" max="1025" min="258" style="0" width="9.13"/>
  </cols>
  <sheetData>
    <row r="1" customFormat="false" ht="23.1" hidden="false" customHeight="true" outlineLevel="0" collapsed="false">
      <c r="A1" s="2" t="s">
        <v>0</v>
      </c>
    </row>
    <row r="3" customFormat="false" ht="15" hidden="false" customHeight="true" outlineLevel="0" collapsed="false">
      <c r="A3" s="3" t="s">
        <v>1</v>
      </c>
      <c r="B3" s="4" t="s">
        <v>2</v>
      </c>
      <c r="C3" s="4" t="s">
        <v>3</v>
      </c>
    </row>
    <row r="4" customFormat="false" ht="15" hidden="false" customHeight="true" outlineLevel="0" collapsed="false">
      <c r="A4" s="1" t="s">
        <v>4</v>
      </c>
      <c r="B4" s="5" t="n">
        <v>100000</v>
      </c>
      <c r="C4" s="1" t="s">
        <v>5</v>
      </c>
    </row>
    <row r="5" customFormat="false" ht="15" hidden="false" customHeight="true" outlineLevel="0" collapsed="false">
      <c r="A5" s="1" t="s">
        <v>6</v>
      </c>
      <c r="B5" s="5" t="n">
        <v>280000</v>
      </c>
      <c r="C5" s="1" t="s">
        <v>7</v>
      </c>
    </row>
    <row r="6" customFormat="false" ht="15" hidden="false" customHeight="true" outlineLevel="0" collapsed="false">
      <c r="A6" s="1" t="s">
        <v>8</v>
      </c>
      <c r="B6" s="5" t="n">
        <v>50000</v>
      </c>
      <c r="C6" s="1" t="s">
        <v>9</v>
      </c>
    </row>
    <row r="7" customFormat="false" ht="15" hidden="false" customHeight="true" outlineLevel="0" collapsed="false">
      <c r="A7" s="1" t="s">
        <v>10</v>
      </c>
      <c r="B7" s="5" t="n">
        <v>12000</v>
      </c>
      <c r="C7" s="1" t="s">
        <v>5</v>
      </c>
    </row>
    <row r="8" customFormat="false" ht="15" hidden="false" customHeight="true" outlineLevel="0" collapsed="false">
      <c r="A8" s="1" t="s">
        <v>11</v>
      </c>
      <c r="B8" s="5" t="n">
        <v>1000000</v>
      </c>
      <c r="C8" s="1" t="s">
        <v>5</v>
      </c>
    </row>
    <row r="9" customFormat="false" ht="15" hidden="false" customHeight="true" outlineLevel="0" collapsed="false">
      <c r="A9" s="1" t="s">
        <v>12</v>
      </c>
      <c r="B9" s="5" t="n">
        <v>200000</v>
      </c>
      <c r="C9" s="1" t="s">
        <v>13</v>
      </c>
    </row>
    <row r="10" customFormat="false" ht="15" hidden="false" customHeight="true" outlineLevel="0" collapsed="false">
      <c r="A10" s="0" t="s">
        <v>11</v>
      </c>
      <c r="B10" s="5" t="n">
        <v>358000</v>
      </c>
      <c r="C10" s="1" t="s">
        <v>13</v>
      </c>
    </row>
    <row r="11" customFormat="false" ht="15" hidden="false" customHeight="true" outlineLevel="0" collapsed="false">
      <c r="A11" s="6" t="s">
        <v>14</v>
      </c>
      <c r="B11" s="7" t="n">
        <f aca="false">SUM(B4:B10)</f>
        <v>2000000</v>
      </c>
    </row>
    <row r="13" customFormat="false" ht="15" hidden="false" customHeight="true" outlineLevel="0" collapsed="false">
      <c r="A13" s="3" t="s">
        <v>15</v>
      </c>
    </row>
    <row r="14" customFormat="false" ht="15" hidden="false" customHeight="true" outlineLevel="0" collapsed="false">
      <c r="A14" s="4" t="s">
        <v>16</v>
      </c>
      <c r="B14" s="4" t="s">
        <v>2</v>
      </c>
      <c r="C14" s="4" t="s">
        <v>3</v>
      </c>
    </row>
    <row r="15" customFormat="false" ht="15" hidden="false" customHeight="true" outlineLevel="0" collapsed="false">
      <c r="A15" s="8" t="s">
        <v>17</v>
      </c>
      <c r="B15" s="9" t="n">
        <v>200000</v>
      </c>
      <c r="C15" s="8" t="s">
        <v>18</v>
      </c>
    </row>
    <row r="16" customFormat="false" ht="15" hidden="false" customHeight="true" outlineLevel="0" collapsed="false">
      <c r="A16" s="8" t="s">
        <v>19</v>
      </c>
      <c r="B16" s="9" t="n">
        <v>225000</v>
      </c>
      <c r="C16" s="8" t="s">
        <v>20</v>
      </c>
    </row>
    <row r="17" customFormat="false" ht="15" hidden="false" customHeight="true" outlineLevel="0" collapsed="false">
      <c r="A17" s="8" t="s">
        <v>21</v>
      </c>
      <c r="B17" s="9" t="n">
        <v>192000</v>
      </c>
      <c r="C17" s="8" t="s">
        <v>22</v>
      </c>
    </row>
    <row r="18" customFormat="false" ht="15" hidden="false" customHeight="true" outlineLevel="0" collapsed="false">
      <c r="A18" s="8" t="s">
        <v>23</v>
      </c>
      <c r="B18" s="9" t="n">
        <v>59000</v>
      </c>
      <c r="C18" s="8" t="s">
        <v>24</v>
      </c>
    </row>
    <row r="19" customFormat="false" ht="15" hidden="false" customHeight="true" outlineLevel="0" collapsed="false">
      <c r="A19" s="8" t="s">
        <v>25</v>
      </c>
      <c r="B19" s="9" t="n">
        <v>160000</v>
      </c>
      <c r="C19" s="8" t="s">
        <v>26</v>
      </c>
    </row>
    <row r="20" customFormat="false" ht="15" hidden="false" customHeight="true" outlineLevel="0" collapsed="false">
      <c r="A20" s="8" t="s">
        <v>27</v>
      </c>
      <c r="B20" s="9" t="n">
        <v>47000</v>
      </c>
      <c r="C20" s="8" t="s">
        <v>24</v>
      </c>
    </row>
    <row r="21" customFormat="false" ht="15" hidden="false" customHeight="true" outlineLevel="0" collapsed="false">
      <c r="A21" s="8" t="s">
        <v>28</v>
      </c>
      <c r="B21" s="9" t="n">
        <v>85000</v>
      </c>
      <c r="C21" s="8" t="s">
        <v>26</v>
      </c>
    </row>
    <row r="22" customFormat="false" ht="15" hidden="false" customHeight="true" outlineLevel="0" collapsed="false">
      <c r="A22" s="8" t="s">
        <v>29</v>
      </c>
      <c r="B22" s="9" t="n">
        <v>86000</v>
      </c>
      <c r="C22" s="8" t="s">
        <v>24</v>
      </c>
    </row>
    <row r="23" customFormat="false" ht="15" hidden="false" customHeight="true" outlineLevel="0" collapsed="false">
      <c r="A23" s="8" t="s">
        <v>30</v>
      </c>
      <c r="B23" s="9" t="n">
        <v>125000</v>
      </c>
      <c r="C23" s="8" t="s">
        <v>26</v>
      </c>
    </row>
    <row r="24" customFormat="false" ht="15" hidden="false" customHeight="true" outlineLevel="0" collapsed="false">
      <c r="A24" s="8" t="s">
        <v>31</v>
      </c>
      <c r="B24" s="9" t="n">
        <v>110000</v>
      </c>
      <c r="C24" s="8" t="s">
        <v>24</v>
      </c>
    </row>
    <row r="25" customFormat="false" ht="15" hidden="false" customHeight="true" outlineLevel="0" collapsed="false">
      <c r="A25" s="8" t="s">
        <v>32</v>
      </c>
      <c r="B25" s="9" t="n">
        <v>107000</v>
      </c>
      <c r="C25" s="8" t="s">
        <v>24</v>
      </c>
    </row>
    <row r="26" customFormat="false" ht="15" hidden="false" customHeight="true" outlineLevel="0" collapsed="false">
      <c r="A26" s="8" t="s">
        <v>33</v>
      </c>
      <c r="B26" s="9" t="n">
        <v>31000</v>
      </c>
      <c r="C26" s="8" t="s">
        <v>24</v>
      </c>
    </row>
    <row r="27" customFormat="false" ht="15" hidden="false" customHeight="true" outlineLevel="0" collapsed="false">
      <c r="A27" s="8" t="s">
        <v>34</v>
      </c>
      <c r="B27" s="9" t="n">
        <v>182000</v>
      </c>
      <c r="C27" s="8" t="s">
        <v>35</v>
      </c>
    </row>
    <row r="28" customFormat="false" ht="15" hidden="false" customHeight="true" outlineLevel="0" collapsed="false">
      <c r="A28" s="8" t="s">
        <v>36</v>
      </c>
      <c r="B28" s="9" t="n">
        <v>200000</v>
      </c>
      <c r="C28" s="8" t="s">
        <v>37</v>
      </c>
    </row>
    <row r="29" customFormat="false" ht="27" hidden="false" customHeight="true" outlineLevel="0" collapsed="false">
      <c r="A29" s="10" t="s">
        <v>38</v>
      </c>
      <c r="B29" s="5"/>
    </row>
    <row r="30" customFormat="false" ht="15" hidden="false" customHeight="true" outlineLevel="0" collapsed="false">
      <c r="A30" s="1" t="s">
        <v>39</v>
      </c>
      <c r="B30" s="5" t="n">
        <v>80000</v>
      </c>
      <c r="C30" s="1" t="s">
        <v>40</v>
      </c>
    </row>
    <row r="31" customFormat="false" ht="15" hidden="false" customHeight="true" outlineLevel="0" collapsed="false">
      <c r="A31" s="1" t="s">
        <v>41</v>
      </c>
      <c r="B31" s="11" t="n">
        <v>110000</v>
      </c>
      <c r="C31" s="1" t="s">
        <v>40</v>
      </c>
    </row>
    <row r="32" customFormat="false" ht="15" hidden="false" customHeight="true" outlineLevel="0" collapsed="false">
      <c r="A32" s="12" t="s">
        <v>42</v>
      </c>
      <c r="B32" s="13" t="n">
        <v>1000</v>
      </c>
      <c r="C32" s="1" t="s">
        <v>43</v>
      </c>
    </row>
    <row r="33" customFormat="false" ht="15" hidden="false" customHeight="true" outlineLevel="0" collapsed="false">
      <c r="A33" s="14" t="s">
        <v>14</v>
      </c>
      <c r="B33" s="15" t="n">
        <f aca="false">SUM(A15:B32)</f>
        <v>2000000</v>
      </c>
    </row>
    <row r="35" customFormat="false" ht="15" hidden="false" customHeight="true" outlineLevel="0" collapsed="false">
      <c r="A35" s="10"/>
    </row>
    <row r="36" customFormat="false" ht="15" hidden="false" customHeight="true" outlineLevel="0" collapsed="false">
      <c r="A36" s="10"/>
    </row>
    <row r="1048573" customFormat="false" ht="12.8" hidden="false" customHeight="true" outlineLevel="0" collapsed="false"/>
    <row r="1048574" customFormat="false" ht="12.8" hidden="false" customHeight="true" outlineLevel="0" collapsed="false"/>
    <row r="1048575" customFormat="false" ht="12.8" hidden="false" customHeight="true" outlineLevel="0" collapsed="false"/>
    <row r="1048576" customFormat="false" ht="12.8" hidden="false" customHeight="true" outlineLevel="0" collapsed="false"/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2" colorId="64" zoomScale="100" zoomScaleNormal="100" zoomScalePageLayoutView="100" workbookViewId="0">
      <selection pane="topLeft" activeCell="C38" activeCellId="0" sqref="C38"/>
    </sheetView>
  </sheetViews>
  <sheetFormatPr defaultRowHeight="15" zeroHeight="false" outlineLevelRow="0" outlineLevelCol="0"/>
  <cols>
    <col collapsed="false" customWidth="true" hidden="false" outlineLevel="0" max="1025" min="1" style="0" width="8.95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025" min="1" style="0" width="8.95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</TotalTime>
  <Application>LibreOffice/6.1.6.3$Windows_X86_64 LibreOffice_project/5896ab1714085361c45cf540f76f60673dd96a72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2008-12-05T10:50:51Z</dcterms:created>
  <dc:creator>Rebecca Polan</dc:creator>
  <dc:description/>
  <dc:language>en-US</dc:language>
  <cp:lastModifiedBy/>
  <dcterms:modified xsi:type="dcterms:W3CDTF">2022-01-14T05:05:34Z</dcterms:modified>
  <cp:revision>2</cp:revision>
  <dc:subject/>
  <dc:title/>
</cp:coreProperties>
</file>